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<sst xmlns="http://schemas.openxmlformats.org/spreadsheetml/2006/main" count="69" uniqueCount="43">
  <si>
    <t>№ п/п</t>
  </si>
  <si>
    <t>Наименование изделий/работ</t>
  </si>
  <si>
    <t>Ед. изм.</t>
  </si>
  <si>
    <t>Кол-во</t>
  </si>
  <si>
    <t>Сумма, руб.</t>
  </si>
  <si>
    <t>Примечание</t>
  </si>
  <si>
    <t>Цена за ед., руб.</t>
  </si>
  <si>
    <t>шт</t>
  </si>
  <si>
    <t>приобретен</t>
  </si>
  <si>
    <t>Облачение на престол, дуб, 1,0х1,0</t>
  </si>
  <si>
    <t>Престол, дуб, 0,8х0,8 с золоч. гвозд.</t>
  </si>
  <si>
    <t>Подставка под крест запрест. золото</t>
  </si>
  <si>
    <t>или подставка под крест запрест.латунь</t>
  </si>
  <si>
    <t>Древко(D-35)</t>
  </si>
  <si>
    <t>Ковчег на жертвенник (№ 2)</t>
  </si>
  <si>
    <t>Аналой с тумбой (база 5-1), дуб</t>
  </si>
  <si>
    <t>Аналой с облицовкой (база 5700), дуб</t>
  </si>
  <si>
    <t>цена ориентировочная т.к. ведется разработка под заказ</t>
  </si>
  <si>
    <t>Царские врата с резным декором</t>
  </si>
  <si>
    <t>Решетка на солею, латунь</t>
  </si>
  <si>
    <t>м</t>
  </si>
  <si>
    <t>Купель, дерево</t>
  </si>
  <si>
    <t>43000 - 413000</t>
  </si>
  <si>
    <t>под заказ</t>
  </si>
  <si>
    <t>140000 - 360000</t>
  </si>
  <si>
    <t>Ящик свечной (4 секции) 1,28х1,25</t>
  </si>
  <si>
    <t>Необходимо в первую очередь, до Покрова дня!</t>
  </si>
  <si>
    <t>Необходимо во вторую  очередь, после Покрова дня!</t>
  </si>
  <si>
    <t>Необходимая церковная утварь</t>
  </si>
  <si>
    <t>Бра настенные (с крестом), 2 св. латунь</t>
  </si>
  <si>
    <t>Жертвенник (№ 1), 0,7х0,7, дуб</t>
  </si>
  <si>
    <t>Крест и икона запрестольные, част. Золото</t>
  </si>
  <si>
    <t>Киот храмовый резной                мин.</t>
  </si>
  <si>
    <t>Паникадило (№ 7), 3-х ярусный, 30 св. латунь</t>
  </si>
  <si>
    <t>Паникадило (№ 12), 2-х ярусный, 21 св. латунь</t>
  </si>
  <si>
    <t>Ковш для запивки, золочение</t>
  </si>
  <si>
    <t>Крест на купол</t>
  </si>
  <si>
    <t>или ковш для запивки, серебрение</t>
  </si>
  <si>
    <t>4 шт. приобретено</t>
  </si>
  <si>
    <t>Скамья (1950х435х400), сосна</t>
  </si>
  <si>
    <t>Скамья (1000х1000х500), сосна</t>
  </si>
  <si>
    <t>Шкаф для церковной утвари</t>
  </si>
  <si>
    <t>Приложение 1 к письму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</si>
</sst>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workbookViewId="0" topLeftCell="A1">
      <selection activeCell="B1" sqref="B1"/>
    </sheetView>
  </sheetViews>
  <sheetFormatPr defaultColWidth="9.00390625" defaultRowHeight="12.75"/>
  <cols>
    <col min="1" max="1" width="5.625" style="2" customWidth="1"/>
    <col min="2" max="2" width="43.875" style="3" customWidth="1"/>
    <col min="3" max="4" width="9.125" style="6" customWidth="1"/>
    <col min="5" max="5" width="18.75390625" style="5" customWidth="1"/>
    <col min="6" max="6" width="18.25390625" style="5" customWidth="1"/>
    <col min="7" max="7" width="25.00390625" style="6" customWidth="1"/>
    <col min="8" max="16384" width="9.125" style="2" customWidth="1"/>
  </cols>
  <sheetData>
    <row r="1" spans="3:8" ht="13.5" customHeight="1">
      <c r="C1" s="4"/>
      <c r="D1" s="4"/>
      <c r="H1" s="25" t="s">
        <v>42</v>
      </c>
    </row>
    <row r="2" ht="18">
      <c r="B2" s="1" t="s">
        <v>28</v>
      </c>
    </row>
    <row r="3" ht="15.75" thickBot="1"/>
    <row r="4" spans="1:8" s="13" customFormat="1" ht="32.25" thickBot="1">
      <c r="A4" s="7" t="s">
        <v>0</v>
      </c>
      <c r="B4" s="8" t="s">
        <v>1</v>
      </c>
      <c r="C4" s="9" t="s">
        <v>3</v>
      </c>
      <c r="D4" s="9" t="s">
        <v>2</v>
      </c>
      <c r="E4" s="10" t="s">
        <v>6</v>
      </c>
      <c r="F4" s="10" t="s">
        <v>4</v>
      </c>
      <c r="G4" s="11" t="s">
        <v>5</v>
      </c>
      <c r="H4" s="12"/>
    </row>
    <row r="5" spans="1:8" s="19" customFormat="1" ht="30">
      <c r="A5" s="14">
        <v>1</v>
      </c>
      <c r="B5" s="15" t="s">
        <v>33</v>
      </c>
      <c r="C5" s="16">
        <v>1</v>
      </c>
      <c r="D5" s="16" t="s">
        <v>7</v>
      </c>
      <c r="E5" s="17">
        <v>109800</v>
      </c>
      <c r="F5" s="17">
        <f>E5*C5</f>
        <v>109800</v>
      </c>
      <c r="G5" s="18" t="s">
        <v>8</v>
      </c>
      <c r="H5" s="28" t="s">
        <v>26</v>
      </c>
    </row>
    <row r="6" spans="1:8" s="19" customFormat="1" ht="30.75" customHeight="1">
      <c r="A6" s="20">
        <v>2</v>
      </c>
      <c r="B6" s="21" t="s">
        <v>34</v>
      </c>
      <c r="C6" s="22">
        <v>2</v>
      </c>
      <c r="D6" s="22" t="s">
        <v>7</v>
      </c>
      <c r="E6" s="23">
        <v>55500</v>
      </c>
      <c r="F6" s="17">
        <f aca="true" t="shared" si="0" ref="F6:F22">E6*C6</f>
        <v>111000</v>
      </c>
      <c r="G6" s="24" t="s">
        <v>8</v>
      </c>
      <c r="H6" s="28"/>
    </row>
    <row r="7" spans="1:8" s="19" customFormat="1" ht="32.25" customHeight="1">
      <c r="A7" s="20">
        <v>3</v>
      </c>
      <c r="B7" s="21" t="s">
        <v>29</v>
      </c>
      <c r="C7" s="22">
        <v>20</v>
      </c>
      <c r="D7" s="22" t="s">
        <v>7</v>
      </c>
      <c r="E7" s="23">
        <v>3850</v>
      </c>
      <c r="F7" s="17">
        <f t="shared" si="0"/>
        <v>77000</v>
      </c>
      <c r="G7" s="24" t="s">
        <v>38</v>
      </c>
      <c r="H7" s="28"/>
    </row>
    <row r="8" spans="1:8" s="19" customFormat="1" ht="15">
      <c r="A8" s="20">
        <v>4</v>
      </c>
      <c r="B8" s="21" t="s">
        <v>10</v>
      </c>
      <c r="C8" s="22">
        <v>1</v>
      </c>
      <c r="D8" s="22" t="s">
        <v>7</v>
      </c>
      <c r="E8" s="23">
        <v>15900</v>
      </c>
      <c r="F8" s="17">
        <f t="shared" si="0"/>
        <v>15900</v>
      </c>
      <c r="G8" s="24" t="s">
        <v>8</v>
      </c>
      <c r="H8" s="28"/>
    </row>
    <row r="9" spans="1:8" s="19" customFormat="1" ht="15">
      <c r="A9" s="20">
        <v>5</v>
      </c>
      <c r="B9" s="21" t="s">
        <v>9</v>
      </c>
      <c r="C9" s="22">
        <v>1</v>
      </c>
      <c r="D9" s="22" t="s">
        <v>7</v>
      </c>
      <c r="E9" s="23">
        <v>50640</v>
      </c>
      <c r="F9" s="17">
        <f t="shared" si="0"/>
        <v>50640</v>
      </c>
      <c r="G9" s="24" t="s">
        <v>8</v>
      </c>
      <c r="H9" s="28"/>
    </row>
    <row r="10" spans="1:8" s="19" customFormat="1" ht="15">
      <c r="A10" s="20">
        <v>6</v>
      </c>
      <c r="B10" s="21" t="s">
        <v>30</v>
      </c>
      <c r="C10" s="22">
        <v>1</v>
      </c>
      <c r="D10" s="22" t="s">
        <v>7</v>
      </c>
      <c r="E10" s="23">
        <v>40320</v>
      </c>
      <c r="F10" s="17">
        <f t="shared" si="0"/>
        <v>40320</v>
      </c>
      <c r="G10" s="24" t="s">
        <v>8</v>
      </c>
      <c r="H10" s="28"/>
    </row>
    <row r="11" spans="1:8" s="19" customFormat="1" ht="30">
      <c r="A11" s="20">
        <v>7</v>
      </c>
      <c r="B11" s="21" t="s">
        <v>31</v>
      </c>
      <c r="C11" s="22">
        <v>1</v>
      </c>
      <c r="D11" s="22" t="s">
        <v>7</v>
      </c>
      <c r="E11" s="23">
        <v>20800</v>
      </c>
      <c r="F11" s="17">
        <f t="shared" si="0"/>
        <v>20800</v>
      </c>
      <c r="G11" s="24"/>
      <c r="H11" s="29" t="s">
        <v>27</v>
      </c>
    </row>
    <row r="12" spans="1:8" s="19" customFormat="1" ht="15">
      <c r="A12" s="20">
        <v>8</v>
      </c>
      <c r="B12" s="21" t="s">
        <v>11</v>
      </c>
      <c r="C12" s="22">
        <v>1</v>
      </c>
      <c r="D12" s="22" t="s">
        <v>7</v>
      </c>
      <c r="E12" s="23">
        <v>11000</v>
      </c>
      <c r="F12" s="17">
        <f t="shared" si="0"/>
        <v>11000</v>
      </c>
      <c r="G12" s="24"/>
      <c r="H12" s="30"/>
    </row>
    <row r="13" spans="1:8" s="19" customFormat="1" ht="34.5" customHeight="1">
      <c r="A13" s="20"/>
      <c r="B13" s="21" t="s">
        <v>12</v>
      </c>
      <c r="C13" s="22">
        <v>1</v>
      </c>
      <c r="D13" s="22" t="s">
        <v>7</v>
      </c>
      <c r="E13" s="23">
        <v>8000</v>
      </c>
      <c r="F13" s="17">
        <f t="shared" si="0"/>
        <v>8000</v>
      </c>
      <c r="G13" s="24"/>
      <c r="H13" s="30"/>
    </row>
    <row r="14" spans="1:8" s="19" customFormat="1" ht="15">
      <c r="A14" s="20">
        <v>9</v>
      </c>
      <c r="B14" s="21" t="s">
        <v>13</v>
      </c>
      <c r="C14" s="22">
        <v>2</v>
      </c>
      <c r="D14" s="22" t="s">
        <v>7</v>
      </c>
      <c r="E14" s="23">
        <v>330</v>
      </c>
      <c r="F14" s="17">
        <f t="shared" si="0"/>
        <v>660</v>
      </c>
      <c r="G14" s="24"/>
      <c r="H14" s="30"/>
    </row>
    <row r="15" spans="1:8" s="19" customFormat="1" ht="15">
      <c r="A15" s="20">
        <v>10</v>
      </c>
      <c r="B15" s="21" t="s">
        <v>14</v>
      </c>
      <c r="C15" s="22">
        <v>1</v>
      </c>
      <c r="D15" s="22" t="s">
        <v>7</v>
      </c>
      <c r="E15" s="23">
        <v>15400</v>
      </c>
      <c r="F15" s="17">
        <f t="shared" si="0"/>
        <v>15400</v>
      </c>
      <c r="G15" s="24"/>
      <c r="H15" s="30"/>
    </row>
    <row r="16" spans="1:8" s="19" customFormat="1" ht="26.25" customHeight="1">
      <c r="A16" s="20">
        <v>11</v>
      </c>
      <c r="B16" s="21" t="s">
        <v>15</v>
      </c>
      <c r="C16" s="22">
        <v>1</v>
      </c>
      <c r="D16" s="22" t="s">
        <v>7</v>
      </c>
      <c r="E16" s="23">
        <v>50000</v>
      </c>
      <c r="F16" s="17">
        <f t="shared" si="0"/>
        <v>50000</v>
      </c>
      <c r="G16" s="26" t="s">
        <v>17</v>
      </c>
      <c r="H16" s="30"/>
    </row>
    <row r="17" spans="1:8" s="19" customFormat="1" ht="25.5" customHeight="1">
      <c r="A17" s="20">
        <v>12</v>
      </c>
      <c r="B17" s="21" t="s">
        <v>16</v>
      </c>
      <c r="C17" s="22">
        <v>2</v>
      </c>
      <c r="D17" s="22" t="s">
        <v>7</v>
      </c>
      <c r="E17" s="23">
        <v>40000</v>
      </c>
      <c r="F17" s="17">
        <f t="shared" si="0"/>
        <v>80000</v>
      </c>
      <c r="G17" s="27"/>
      <c r="H17" s="30"/>
    </row>
    <row r="18" spans="1:8" s="19" customFormat="1" ht="15">
      <c r="A18" s="20">
        <v>13</v>
      </c>
      <c r="B18" s="21" t="s">
        <v>18</v>
      </c>
      <c r="C18" s="22">
        <v>1</v>
      </c>
      <c r="D18" s="22" t="s">
        <v>7</v>
      </c>
      <c r="E18" s="23" t="s">
        <v>22</v>
      </c>
      <c r="F18" s="17"/>
      <c r="G18" s="24" t="s">
        <v>23</v>
      </c>
      <c r="H18" s="30"/>
    </row>
    <row r="19" spans="1:8" s="19" customFormat="1" ht="15">
      <c r="A19" s="20">
        <v>14</v>
      </c>
      <c r="B19" s="21" t="s">
        <v>32</v>
      </c>
      <c r="C19" s="22">
        <v>10</v>
      </c>
      <c r="D19" s="22"/>
      <c r="E19" s="23" t="s">
        <v>24</v>
      </c>
      <c r="F19" s="17"/>
      <c r="G19" s="24" t="s">
        <v>23</v>
      </c>
      <c r="H19" s="30"/>
    </row>
    <row r="20" spans="1:8" s="19" customFormat="1" ht="15">
      <c r="A20" s="20">
        <v>15</v>
      </c>
      <c r="B20" s="21" t="s">
        <v>19</v>
      </c>
      <c r="C20" s="22">
        <v>12</v>
      </c>
      <c r="D20" s="22" t="s">
        <v>20</v>
      </c>
      <c r="E20" s="23">
        <v>20000</v>
      </c>
      <c r="F20" s="17">
        <f t="shared" si="0"/>
        <v>240000</v>
      </c>
      <c r="G20" s="24"/>
      <c r="H20" s="30"/>
    </row>
    <row r="21" spans="1:8" s="19" customFormat="1" ht="15">
      <c r="A21" s="20">
        <v>16</v>
      </c>
      <c r="B21" s="21" t="s">
        <v>21</v>
      </c>
      <c r="C21" s="22">
        <v>1</v>
      </c>
      <c r="D21" s="22" t="s">
        <v>7</v>
      </c>
      <c r="E21" s="23">
        <v>25000</v>
      </c>
      <c r="F21" s="17">
        <f t="shared" si="0"/>
        <v>25000</v>
      </c>
      <c r="G21" s="24"/>
      <c r="H21" s="30"/>
    </row>
    <row r="22" spans="1:8" s="19" customFormat="1" ht="15">
      <c r="A22" s="20">
        <v>17</v>
      </c>
      <c r="B22" s="21" t="s">
        <v>25</v>
      </c>
      <c r="C22" s="22">
        <v>1</v>
      </c>
      <c r="D22" s="22" t="s">
        <v>7</v>
      </c>
      <c r="E22" s="23">
        <v>60000</v>
      </c>
      <c r="F22" s="17">
        <f t="shared" si="0"/>
        <v>60000</v>
      </c>
      <c r="G22" s="24"/>
      <c r="H22" s="30"/>
    </row>
    <row r="23" spans="1:8" s="19" customFormat="1" ht="15">
      <c r="A23" s="20">
        <v>18</v>
      </c>
      <c r="B23" s="21" t="s">
        <v>35</v>
      </c>
      <c r="C23" s="22">
        <v>3</v>
      </c>
      <c r="D23" s="22" t="s">
        <v>7</v>
      </c>
      <c r="E23" s="23">
        <v>630</v>
      </c>
      <c r="F23" s="17">
        <f aca="true" t="shared" si="1" ref="F23:F28">E23*C23</f>
        <v>1890</v>
      </c>
      <c r="G23" s="24"/>
      <c r="H23" s="30"/>
    </row>
    <row r="24" spans="1:8" s="19" customFormat="1" ht="15">
      <c r="A24" s="20"/>
      <c r="B24" s="21" t="s">
        <v>37</v>
      </c>
      <c r="C24" s="22">
        <v>3</v>
      </c>
      <c r="D24" s="22" t="s">
        <v>7</v>
      </c>
      <c r="E24" s="23">
        <v>530</v>
      </c>
      <c r="F24" s="17">
        <f t="shared" si="1"/>
        <v>1590</v>
      </c>
      <c r="G24" s="24"/>
      <c r="H24" s="30"/>
    </row>
    <row r="25" spans="1:8" s="19" customFormat="1" ht="15">
      <c r="A25" s="20">
        <v>19</v>
      </c>
      <c r="B25" s="21" t="s">
        <v>36</v>
      </c>
      <c r="C25" s="22">
        <v>2</v>
      </c>
      <c r="D25" s="22" t="s">
        <v>7</v>
      </c>
      <c r="E25" s="23">
        <v>70000</v>
      </c>
      <c r="F25" s="17">
        <f t="shared" si="1"/>
        <v>140000</v>
      </c>
      <c r="G25" s="24"/>
      <c r="H25" s="30"/>
    </row>
    <row r="26" spans="1:8" s="19" customFormat="1" ht="15">
      <c r="A26" s="20">
        <v>20</v>
      </c>
      <c r="B26" s="21" t="s">
        <v>39</v>
      </c>
      <c r="C26" s="22">
        <v>2</v>
      </c>
      <c r="D26" s="22" t="s">
        <v>7</v>
      </c>
      <c r="E26" s="23">
        <v>6440</v>
      </c>
      <c r="F26" s="17">
        <f t="shared" si="1"/>
        <v>12880</v>
      </c>
      <c r="G26" s="24"/>
      <c r="H26" s="30"/>
    </row>
    <row r="27" spans="1:8" s="19" customFormat="1" ht="15">
      <c r="A27" s="20">
        <v>21</v>
      </c>
      <c r="B27" s="21" t="s">
        <v>40</v>
      </c>
      <c r="C27" s="22">
        <v>2</v>
      </c>
      <c r="D27" s="22" t="s">
        <v>7</v>
      </c>
      <c r="E27" s="23">
        <v>5180</v>
      </c>
      <c r="F27" s="17">
        <f t="shared" si="1"/>
        <v>10360</v>
      </c>
      <c r="G27" s="24"/>
      <c r="H27" s="30"/>
    </row>
    <row r="28" spans="1:8" s="19" customFormat="1" ht="15">
      <c r="A28" s="20">
        <v>22</v>
      </c>
      <c r="B28" s="21" t="s">
        <v>41</v>
      </c>
      <c r="C28" s="22">
        <v>1</v>
      </c>
      <c r="D28" s="22" t="s">
        <v>7</v>
      </c>
      <c r="E28" s="23">
        <v>28980</v>
      </c>
      <c r="F28" s="17">
        <f t="shared" si="1"/>
        <v>28980</v>
      </c>
      <c r="G28" s="24"/>
      <c r="H28" s="31"/>
    </row>
  </sheetData>
  <mergeCells count="3">
    <mergeCell ref="G16:G17"/>
    <mergeCell ref="H5:H10"/>
    <mergeCell ref="H11:H28"/>
  </mergeCells>
  <printOptions/>
  <pageMargins left="0.47" right="0.51" top="0.29" bottom="0.45" header="0.26" footer="0.3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Софрино - Каталог изделий</dc:title>
  <dc:subject/>
  <dc:creator>Света</dc:creator>
  <cp:keywords/>
  <dc:description/>
  <cp:lastModifiedBy>Света</cp:lastModifiedBy>
  <cp:lastPrinted>2007-07-04T20:09:11Z</cp:lastPrinted>
  <dcterms:created xsi:type="dcterms:W3CDTF">2007-06-03T19:02:30Z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